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Arkusz2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2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H75"/>
  <c r="G75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H63"/>
  <c r="G63"/>
  <c r="G62"/>
  <c r="H62" s="1"/>
  <c r="G61"/>
  <c r="H61" s="1"/>
  <c r="G60"/>
  <c r="H60" s="1"/>
  <c r="G59"/>
  <c r="H59" s="1"/>
  <c r="G58"/>
  <c r="H58" s="1"/>
  <c r="H57"/>
  <c r="G57"/>
  <c r="G56"/>
  <c r="H56" s="1"/>
  <c r="G55"/>
  <c r="H55" s="1"/>
  <c r="G54"/>
  <c r="H54" s="1"/>
  <c r="G53"/>
  <c r="H53" s="1"/>
  <c r="G52"/>
  <c r="H52" s="1"/>
  <c r="H51"/>
  <c r="G51"/>
  <c r="H50"/>
  <c r="G50"/>
  <c r="H49"/>
  <c r="G49"/>
  <c r="G48"/>
  <c r="H48" s="1"/>
  <c r="H47"/>
  <c r="G47"/>
  <c r="G46"/>
  <c r="H46" s="1"/>
  <c r="G45"/>
  <c r="H45" s="1"/>
  <c r="G44"/>
  <c r="H44" s="1"/>
  <c r="H43"/>
  <c r="G43"/>
  <c r="G42"/>
  <c r="H42" s="1"/>
  <c r="H41"/>
  <c r="G41"/>
  <c r="G40"/>
  <c r="H40" s="1"/>
  <c r="G39"/>
  <c r="H39" s="1"/>
  <c r="G38"/>
  <c r="H38" s="1"/>
  <c r="G37"/>
  <c r="H37" s="1"/>
  <c r="G36"/>
  <c r="H36" s="1"/>
  <c r="H35"/>
  <c r="G35"/>
  <c r="H34"/>
  <c r="G34"/>
  <c r="H33"/>
  <c r="G33"/>
  <c r="G32"/>
  <c r="H32" s="1"/>
  <c r="H31"/>
  <c r="G31"/>
  <c r="G30"/>
  <c r="H30" s="1"/>
  <c r="G29"/>
  <c r="H29" s="1"/>
  <c r="G28"/>
  <c r="H28" s="1"/>
  <c r="H27"/>
  <c r="G27"/>
  <c r="G26"/>
  <c r="H26" s="1"/>
  <c r="H25"/>
  <c r="G25"/>
  <c r="G24"/>
  <c r="H24" s="1"/>
  <c r="G23"/>
  <c r="H23" s="1"/>
  <c r="G22"/>
  <c r="H22" s="1"/>
  <c r="G21"/>
  <c r="H21" s="1"/>
  <c r="G20"/>
  <c r="H20" s="1"/>
  <c r="H19"/>
  <c r="G19"/>
  <c r="H18"/>
  <c r="G18"/>
  <c r="H17"/>
  <c r="G17"/>
  <c r="G16"/>
  <c r="H16" s="1"/>
  <c r="H15"/>
  <c r="G15"/>
  <c r="G14"/>
  <c r="H14" s="1"/>
  <c r="G13"/>
  <c r="H13" s="1"/>
  <c r="G12"/>
  <c r="H12" s="1"/>
  <c r="G11"/>
  <c r="H11" s="1"/>
  <c r="H10"/>
  <c r="G10"/>
  <c r="G9"/>
  <c r="H9" s="1"/>
  <c r="G8"/>
  <c r="H8" s="1"/>
  <c r="H7"/>
  <c r="G7"/>
  <c r="G6"/>
  <c r="H6" s="1"/>
  <c r="G5"/>
  <c r="H5" s="1"/>
  <c r="H4"/>
  <c r="G4"/>
</calcChain>
</file>

<file path=xl/sharedStrings.xml><?xml version="1.0" encoding="utf-8"?>
<sst xmlns="http://schemas.openxmlformats.org/spreadsheetml/2006/main" count="182" uniqueCount="100">
  <si>
    <t>Lp.</t>
  </si>
  <si>
    <t>Nazwa produktu</t>
  </si>
  <si>
    <t>Ilość</t>
  </si>
  <si>
    <t>Cena</t>
  </si>
  <si>
    <t>netto</t>
  </si>
  <si>
    <t>brutto</t>
  </si>
  <si>
    <t>Wartość</t>
  </si>
  <si>
    <t>Razem wartość netto i brutto</t>
  </si>
  <si>
    <t>Folia ksero -laser op 100ark op.</t>
  </si>
  <si>
    <t>Koperta biała C-6 SK op.1000 szt</t>
  </si>
  <si>
    <t>Koperta biała C-5 SK op.500 szt</t>
  </si>
  <si>
    <t>Zeszyt A5w kratkę 16 kartkowy, szyty, miękka okładka</t>
  </si>
  <si>
    <t>Blok biurowy-listowy w kratkę, A-5/ 100 kart, klejony od góry</t>
  </si>
  <si>
    <t>Klej biurowy w aluminiowej tubie, nietoksyczny, biały, poj. 50 ml</t>
  </si>
  <si>
    <t>Pinezki tablicowe beczułka op. 100szt.</t>
  </si>
  <si>
    <t>Grzbiety do bindowania 12mm</t>
  </si>
  <si>
    <t>Grzbiety do bindowania 16mm</t>
  </si>
  <si>
    <t>Blok biurowy A-4, 100 kartkowy w kratkę klejony np. Interdruk, Unipap lub równoważne</t>
  </si>
  <si>
    <t xml:space="preserve">Zeszyt  A5  w kratkę 60 kartkowy – szyty miękka oprawa
</t>
  </si>
  <si>
    <t>Blok do tablic flipchart gładki 65x100 cm 20 kartkowy</t>
  </si>
  <si>
    <t>Karteczki w kostce przylepne 75x75- 100 kart. w opakowaniu</t>
  </si>
  <si>
    <t>Karteczki w kostce przylepne 38x51 – 100 kart. w opakowaniu</t>
  </si>
  <si>
    <t>Grzbiety do bindowania 8mm szt.</t>
  </si>
  <si>
    <t xml:space="preserve">Toner Canon C-EXV37 787B002(AA)oryginał    </t>
  </si>
  <si>
    <t>Toner Canon C-EXV 33 2785B002(AA)oryginał</t>
  </si>
  <si>
    <t>Jednostka</t>
  </si>
  <si>
    <t>miary</t>
  </si>
  <si>
    <t>Bateria alkaliczna  LR6/AA 1,5V</t>
  </si>
  <si>
    <t>bateria alkaliczna LR03/AAA 1,5V</t>
  </si>
  <si>
    <t>Bateria alkaliczna LR14</t>
  </si>
  <si>
    <t>Bateria alkaliczna LR20</t>
  </si>
  <si>
    <t>Bateria alkaliczna 6RL61/9V</t>
  </si>
  <si>
    <t>op.</t>
  </si>
  <si>
    <t>ryza</t>
  </si>
  <si>
    <t>szt.</t>
  </si>
  <si>
    <t>kpl.</t>
  </si>
  <si>
    <t>teczka z gumką okągłą format A4 mix koloroow np.. INTERDRUK lub równoważne</t>
  </si>
  <si>
    <t>Papier A3 typu Pollux lub równważny gram. 80 g /m2 CIE161 , pakowany po 500 arkuszy w ryzie</t>
  </si>
  <si>
    <t>Korektor w taśmie, szerokość taśmy: 5 mm, długość taśmy: ok.10m,  np. Pelikan lub równoważny</t>
  </si>
  <si>
    <t>Koperta biała C-4SK 250szt.</t>
  </si>
  <si>
    <t>Zeszyt A4  w kratkę twarda oprawa 96 kartek</t>
  </si>
  <si>
    <t>Mazaki – pisaki  w komplecie 6 kol. Cienkie</t>
  </si>
  <si>
    <t>Ołówek HB np. STABILO lub równoważny</t>
  </si>
  <si>
    <t xml:space="preserve">Taśma klejąca przezroczysta, bezbarwna rolka 
18-20 mm x 30m duża wytrzymałością i wysoka siła klejenia
</t>
  </si>
  <si>
    <t>Marker  o wysokim stopniu nieprzeźroczystości, odporny na działanie wody i światła, do pisania na folii, szkle, tworzywie sztucznym (płytach CD i dyskietkach)grubość końcówki: S lub M</t>
  </si>
  <si>
    <t>Karton kolorowy A0 180g/m², barwiony w masie w kolorach o lekko gładzonej powierzchni</t>
  </si>
  <si>
    <t xml:space="preserve">Woreczki foliowe HDPE do żywności op. 1000szt.18x4x35 </t>
  </si>
  <si>
    <t>Zeszyt A5 w kratkę 32  kartkowy,szyty, miękka okładka</t>
  </si>
  <si>
    <t>Taśma pakowa szara i przezroczysta o bardzo dobrych właściwościach klejących 48 mm x 66 m</t>
  </si>
  <si>
    <t>Okładka do bindowania przezroczysta, grubość 200mic. op. 100 szt.</t>
  </si>
  <si>
    <t>Okładka do bindowania A4skóropodobne o grubości 250g-kolor granatowy opakowanie 100 szt</t>
  </si>
  <si>
    <t>Blok techniczny A4karton biały</t>
  </si>
  <si>
    <t>Blok techniczny A4 kolorowy karton</t>
  </si>
  <si>
    <r>
      <t>Papier ksero A4 typu Pollux lub równważny  gram.80 g 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CIE161 , pakowany po 500 arkuszy w ryzie</t>
    </r>
  </si>
  <si>
    <t xml:space="preserve">teczka tekturtowa wiązana </t>
  </si>
  <si>
    <t xml:space="preserve">Dziurkacz biurowy metalowy  lub z mocnego tworzywa ze wskaźnikiem środka strony, rozstaw dziurek 80 mm, dziurkowanie do 20 kartek, guma antypślizgowa
</t>
  </si>
  <si>
    <t xml:space="preserve">Etykiety samoprzylepne do wszechstronnych zastosowań op.100ark.- do adresowania kopert i przesyłek pocztowych, oznaczania dokumentów, produktów i innych zastosowań-przeznaczone do wszystkich typów drukarek </t>
  </si>
  <si>
    <t xml:space="preserve">Długopis automatyczny z wymiennym wkładem i antyposlizgowym uchwytem np.. „SORENTO” </t>
  </si>
  <si>
    <t>Papier gram. 160g/m2 pakowany po 250ark w ryzie biały lub ivory</t>
  </si>
  <si>
    <t>Koszulka na dokumenty A4,krystaliczna 55mic.-100szt</t>
  </si>
  <si>
    <t>reklamówka do kontaktu z żywnościa 5kg a 200szt</t>
  </si>
  <si>
    <t>Reklamówka 8kg do kontaktu z żywnością a 200szt.</t>
  </si>
  <si>
    <t>Reklamówka 10kg do kontaktu z zywnością a200szt.</t>
  </si>
  <si>
    <t xml:space="preserve">Wkład do długopisu typu. SORENTO lub równoważny kolor niebieski i czarny </t>
  </si>
  <si>
    <t>Kostka kubikowa biała nieklejona 85x85x80 (wkład uzupełniający)</t>
  </si>
  <si>
    <t>kostka nieklejona85 x 85mmx80m 5-6 kolorów - (wkład uzupełniajacy)</t>
  </si>
  <si>
    <t xml:space="preserve">Pentel Długopis Energel Bln75 </t>
  </si>
  <si>
    <t xml:space="preserve"> Wkład do Pentel Długopis Energel Bln75 </t>
  </si>
  <si>
    <t xml:space="preserve">Klej biurowy – sztyft, 22 g AMOS </t>
  </si>
  <si>
    <t>Karton biały A1 180g/m2</t>
  </si>
  <si>
    <t>Segregator  z mechanizmem z dźwignią  A4/70mm</t>
  </si>
  <si>
    <t>Segregator z mechanizmem z dźwignią  A4/50mm</t>
  </si>
  <si>
    <t>Pióro kulkowe automatPentel BLN75-A wyposażone w niezawodny płynny tusz żelowy , którego formuła daje niesamowity efekt lekkości i gładkości pisania. Tusz  nie rozmazujący się, szybko wysycha i nie blaknie. Wkład wymienny</t>
  </si>
  <si>
    <t xml:space="preserve">Skorowidz 96kartek- w twardej, laminowanej oprawie-kratka A4
</t>
  </si>
  <si>
    <t>Spinacze biurowe metalowe okrągłe 33 mm opak. 100szt</t>
  </si>
  <si>
    <t>Szpilki standardowe 28mm dł.op.50 g</t>
  </si>
  <si>
    <t>Woreczki foliowe HDPE do żywności op. 1000szt.14x4x35 9micr</t>
  </si>
  <si>
    <t>0p.</t>
  </si>
  <si>
    <t>Długopis  klasyczny Bic Round Stick Exact   grubość linii pisma 0,3mm  . Różne kolory</t>
  </si>
  <si>
    <t xml:space="preserve">Zszywki biurowe  24/6, pakowane po 1000 szt. </t>
  </si>
  <si>
    <t>Zszywacz biurowy, mocny, z możliwością zszycia do 25 kartek np.  Tetis SENSO-71</t>
  </si>
  <si>
    <t xml:space="preserve">Nożyczki z nierdzewnej stali -dł. 15-21 cm z gumowym uchwytem </t>
  </si>
  <si>
    <t xml:space="preserve">Folia do laminowania A4, 2x100mic.op/100 szt, </t>
  </si>
  <si>
    <t xml:space="preserve">Folia do laminowaniaA3, 2x100mic.op/100 szt, </t>
  </si>
  <si>
    <t>Marker do  białych tablic  . tusz o neutralnym zapachu, system dozowania tuszu za pomocą tłoczka, nie zostawiający śladów po wytarciu, końcówka okrągła. Dł linii pisania min.1100m. Grubość linii pisania 1,1-2,2mm, różne kolory  Pentel MWL5M MAXIFLO</t>
  </si>
  <si>
    <t>Markery suchościeralne kpl 4 sztuki + gąbka magnetyczna tusz o neutralnym zapachu, system dozowania tuszu za pomocą tłoczka, nie zostawiający śladów po wytarciu, końcówka okrągła. Dł linii pisania min.1100m. Grubość linii pisania 1,1-2,2mm, Pentel MWL5M MAXIFLO</t>
  </si>
  <si>
    <t>Zmywacz, płyn przeznaczony do czyszczenia białych tablic suchoscieralnych  Granit Z 410</t>
  </si>
  <si>
    <t>segregaror A4  70mm archiwizacyjny marmurek z dzwignią</t>
  </si>
  <si>
    <t>Skoroszyt A-4, plastikowy, przednia okładka przezroczysta  , tylna kolorowa, papierowy pasek do podpisu, boczna perforacja umożliwiająca wpięcie do segregatora</t>
  </si>
  <si>
    <t>Skoroszyt A-4, plastikowy, przednia okładka przezroczysta  , tylna kolorowa, papierowy pasek do podpisu</t>
  </si>
  <si>
    <t>Skoroszyt kartonowy białyA4 300g</t>
  </si>
  <si>
    <t xml:space="preserve"> Teczka A4 lakierowana z gumką np.VauPe  302  różne kolory</t>
  </si>
  <si>
    <t xml:space="preserve">Tusz do stempli gumowych polimerowych, kolor  czerwony poj. 25 ml NORIS </t>
  </si>
  <si>
    <t xml:space="preserve">Wkład do cienkopisu kulkowego - odporny na wysychanie tusz,   grubość linii 0,5mm, kolory: czarny , niebieski , czerwony LRN5 </t>
  </si>
  <si>
    <t xml:space="preserve">Zakreślacze fluorescencyjne z trwałym, bezwonnym tuszem na bazie wody, ze ściętą końcówką, szerokość linii od 2 do 5 mm, do pisania po wszystkich rodzajach papieru,  różne kolory STABILO </t>
  </si>
  <si>
    <t>Serwetka ząbkowana  biała 17x17 cm op.500szt.</t>
  </si>
  <si>
    <t>"Folia aluminiowa gastronomiczna 1 KG 150m/30cm</t>
  </si>
  <si>
    <t>papier do pieczenia 1kg brązowy</t>
  </si>
  <si>
    <t>Papier ksero A4 kolor o gramaturze 80g/ m2 pakowany po 500 arkuszy, kolory pastelowe</t>
  </si>
  <si>
    <r>
      <t xml:space="preserve">Planowane  zakupy
</t>
    </r>
    <r>
      <rPr>
        <b/>
        <sz val="16"/>
        <rFont val="Czcionka tekstu podstawowego"/>
        <charset val="238"/>
      </rPr>
      <t>materiałów biurowych</t>
    </r>
    <r>
      <rPr>
        <sz val="16"/>
        <rFont val="Czcionka tekstu podstawowego"/>
        <family val="2"/>
        <charset val="238"/>
      </rPr>
      <t xml:space="preserve">
w roku 2025 r.  
w Szkole Policealnej- Medycznym Studium Zawodowym im. Stanisława Liebharta 
w Lublinie ul. dra Kazimierza Jaczewskiego 5</t>
    </r>
  </si>
</sst>
</file>

<file path=xl/styles.xml><?xml version="1.0" encoding="utf-8"?>
<styleSheet xmlns="http://schemas.openxmlformats.org/spreadsheetml/2006/main">
  <numFmts count="2">
    <numFmt numFmtId="164" formatCode="#,##0.00\ _z_ł"/>
    <numFmt numFmtId="165" formatCode="#,##0\ _z_ł"/>
  </numFmts>
  <fonts count="9">
    <font>
      <sz val="11"/>
      <color theme="1"/>
      <name val="Czcionka tekstu podstawowego"/>
      <family val="2"/>
      <charset val="238"/>
    </font>
    <font>
      <sz val="11"/>
      <name val="Times New Roman"/>
      <family val="1"/>
      <charset val="238"/>
    </font>
    <font>
      <sz val="16"/>
      <name val="Czcionka tekstu podstawowego"/>
      <family val="2"/>
      <charset val="238"/>
    </font>
    <font>
      <b/>
      <sz val="16"/>
      <name val="Czcionka tekstu podstawowego"/>
      <charset val="238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vertAlign val="superscript"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4" fillId="0" borderId="0" xfId="0" applyFont="1"/>
    <xf numFmtId="164" fontId="5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164" fontId="4" fillId="0" borderId="0" xfId="0" applyNumberFormat="1" applyFont="1"/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right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4"/>
  <sheetViews>
    <sheetView tabSelected="1" topLeftCell="A43" zoomScale="145" zoomScaleNormal="145" workbookViewId="0">
      <selection sqref="A1:H1"/>
    </sheetView>
  </sheetViews>
  <sheetFormatPr defaultRowHeight="14.25"/>
  <cols>
    <col min="1" max="1" width="4.25" style="2" customWidth="1"/>
    <col min="2" max="2" width="42.375" style="2" customWidth="1"/>
    <col min="3" max="3" width="9" style="2" customWidth="1"/>
    <col min="4" max="8" width="9.75" style="14" customWidth="1"/>
    <col min="9" max="16384" width="9" style="2"/>
  </cols>
  <sheetData>
    <row r="1" spans="1:9" ht="101.25" customHeight="1">
      <c r="A1" s="23" t="s">
        <v>99</v>
      </c>
      <c r="B1" s="23"/>
      <c r="C1" s="23"/>
      <c r="D1" s="23"/>
      <c r="E1" s="23"/>
      <c r="F1" s="23"/>
      <c r="G1" s="23"/>
      <c r="H1" s="23"/>
    </row>
    <row r="2" spans="1:9" ht="15">
      <c r="A2" s="26" t="s">
        <v>0</v>
      </c>
      <c r="B2" s="26" t="s">
        <v>1</v>
      </c>
      <c r="C2" s="26" t="s">
        <v>25</v>
      </c>
      <c r="D2" s="26" t="s">
        <v>2</v>
      </c>
      <c r="E2" s="26" t="s">
        <v>3</v>
      </c>
      <c r="F2" s="26" t="s">
        <v>3</v>
      </c>
      <c r="G2" s="26" t="s">
        <v>6</v>
      </c>
      <c r="H2" s="26" t="s">
        <v>6</v>
      </c>
      <c r="I2" s="3"/>
    </row>
    <row r="3" spans="1:9">
      <c r="A3" s="26"/>
      <c r="B3" s="26"/>
      <c r="C3" s="26" t="s">
        <v>26</v>
      </c>
      <c r="D3" s="26"/>
      <c r="E3" s="26" t="s">
        <v>4</v>
      </c>
      <c r="F3" s="26" t="s">
        <v>5</v>
      </c>
      <c r="G3" s="26" t="s">
        <v>4</v>
      </c>
      <c r="H3" s="26" t="s">
        <v>5</v>
      </c>
      <c r="I3" s="4"/>
    </row>
    <row r="4" spans="1:9" ht="15">
      <c r="A4" s="18">
        <v>1</v>
      </c>
      <c r="B4" s="6" t="s">
        <v>27</v>
      </c>
      <c r="C4" s="7" t="s">
        <v>34</v>
      </c>
      <c r="D4" s="7">
        <v>500</v>
      </c>
      <c r="E4" s="8"/>
      <c r="F4" s="8"/>
      <c r="G4" s="8" t="str">
        <f t="shared" ref="G4:G67" si="0">IF(E4=0,"",D4*E4)</f>
        <v/>
      </c>
      <c r="H4" s="8" t="str">
        <f t="shared" ref="H4:H67" si="1">IF(E4=0,"",G4*1.23)</f>
        <v/>
      </c>
      <c r="I4" s="9"/>
    </row>
    <row r="5" spans="1:9" ht="15">
      <c r="A5" s="18">
        <v>2</v>
      </c>
      <c r="B5" s="6" t="s">
        <v>31</v>
      </c>
      <c r="C5" s="7" t="s">
        <v>34</v>
      </c>
      <c r="D5" s="7">
        <v>24</v>
      </c>
      <c r="E5" s="8"/>
      <c r="F5" s="8"/>
      <c r="G5" s="8" t="str">
        <f t="shared" si="0"/>
        <v/>
      </c>
      <c r="H5" s="8" t="str">
        <f t="shared" si="1"/>
        <v/>
      </c>
      <c r="I5" s="9"/>
    </row>
    <row r="6" spans="1:9" ht="15">
      <c r="A6" s="18">
        <v>3</v>
      </c>
      <c r="B6" s="6" t="s">
        <v>28</v>
      </c>
      <c r="C6" s="7" t="s">
        <v>34</v>
      </c>
      <c r="D6" s="7">
        <v>100</v>
      </c>
      <c r="E6" s="8"/>
      <c r="F6" s="8"/>
      <c r="G6" s="8" t="str">
        <f>IF(E6=0,"",D6*E6)</f>
        <v/>
      </c>
      <c r="H6" s="8" t="str">
        <f t="shared" si="1"/>
        <v/>
      </c>
      <c r="I6" s="10"/>
    </row>
    <row r="7" spans="1:9" ht="15">
      <c r="A7" s="18">
        <v>4</v>
      </c>
      <c r="B7" s="6" t="s">
        <v>29</v>
      </c>
      <c r="C7" s="7" t="s">
        <v>34</v>
      </c>
      <c r="D7" s="7">
        <v>20</v>
      </c>
      <c r="E7" s="8"/>
      <c r="F7" s="8"/>
      <c r="G7" s="8" t="str">
        <f>IF(E7=0,"",D7*E7)</f>
        <v/>
      </c>
      <c r="H7" s="8" t="str">
        <f t="shared" si="1"/>
        <v/>
      </c>
      <c r="I7" s="10"/>
    </row>
    <row r="8" spans="1:9" ht="15">
      <c r="A8" s="18">
        <v>5</v>
      </c>
      <c r="B8" s="6" t="s">
        <v>30</v>
      </c>
      <c r="C8" s="7" t="s">
        <v>34</v>
      </c>
      <c r="D8" s="7">
        <v>20</v>
      </c>
      <c r="E8" s="8"/>
      <c r="F8" s="8"/>
      <c r="G8" s="8" t="str">
        <f t="shared" si="0"/>
        <v/>
      </c>
      <c r="H8" s="8" t="str">
        <f t="shared" si="1"/>
        <v/>
      </c>
      <c r="I8" s="10"/>
    </row>
    <row r="9" spans="1:9" ht="30">
      <c r="A9" s="18">
        <v>6</v>
      </c>
      <c r="B9" s="1" t="s">
        <v>17</v>
      </c>
      <c r="C9" s="1" t="s">
        <v>34</v>
      </c>
      <c r="D9" s="7">
        <v>24</v>
      </c>
      <c r="E9" s="8"/>
      <c r="F9" s="8"/>
      <c r="G9" s="8" t="str">
        <f t="shared" si="0"/>
        <v/>
      </c>
      <c r="H9" s="8" t="str">
        <f t="shared" si="1"/>
        <v/>
      </c>
      <c r="I9" s="10"/>
    </row>
    <row r="10" spans="1:9" ht="30">
      <c r="A10" s="18">
        <v>7</v>
      </c>
      <c r="B10" s="1" t="s">
        <v>12</v>
      </c>
      <c r="C10" s="1" t="s">
        <v>34</v>
      </c>
      <c r="D10" s="7">
        <v>24</v>
      </c>
      <c r="E10" s="8"/>
      <c r="F10" s="8"/>
      <c r="G10" s="8" t="str">
        <f t="shared" si="0"/>
        <v/>
      </c>
      <c r="H10" s="8" t="str">
        <f t="shared" si="1"/>
        <v/>
      </c>
      <c r="I10" s="10"/>
    </row>
    <row r="11" spans="1:9" ht="15">
      <c r="A11" s="18">
        <v>8</v>
      </c>
      <c r="B11" s="1" t="s">
        <v>19</v>
      </c>
      <c r="C11" s="1" t="s">
        <v>34</v>
      </c>
      <c r="D11" s="7">
        <v>2</v>
      </c>
      <c r="E11" s="8"/>
      <c r="F11" s="8"/>
      <c r="G11" s="8" t="str">
        <f t="shared" si="0"/>
        <v/>
      </c>
      <c r="H11" s="8" t="str">
        <f t="shared" si="1"/>
        <v/>
      </c>
      <c r="I11" s="9"/>
    </row>
    <row r="12" spans="1:9" ht="15">
      <c r="A12" s="18">
        <v>9</v>
      </c>
      <c r="B12" s="1" t="s">
        <v>51</v>
      </c>
      <c r="C12" s="1" t="s">
        <v>34</v>
      </c>
      <c r="D12" s="7">
        <v>10</v>
      </c>
      <c r="E12" s="8"/>
      <c r="F12" s="8"/>
      <c r="G12" s="8" t="str">
        <f t="shared" si="0"/>
        <v/>
      </c>
      <c r="H12" s="8" t="str">
        <f t="shared" si="1"/>
        <v/>
      </c>
      <c r="I12" s="9"/>
    </row>
    <row r="13" spans="1:9" ht="15">
      <c r="A13" s="18">
        <v>10</v>
      </c>
      <c r="B13" s="1" t="s">
        <v>52</v>
      </c>
      <c r="C13" s="1" t="s">
        <v>34</v>
      </c>
      <c r="D13" s="7">
        <v>10</v>
      </c>
      <c r="E13" s="8"/>
      <c r="F13" s="8"/>
      <c r="G13" s="8" t="str">
        <f t="shared" si="0"/>
        <v/>
      </c>
      <c r="H13" s="8" t="str">
        <f t="shared" si="1"/>
        <v/>
      </c>
      <c r="I13" s="9"/>
    </row>
    <row r="14" spans="1:9" ht="30">
      <c r="A14" s="18">
        <v>11</v>
      </c>
      <c r="B14" s="1" t="s">
        <v>57</v>
      </c>
      <c r="C14" s="1" t="s">
        <v>34</v>
      </c>
      <c r="D14" s="7">
        <v>60</v>
      </c>
      <c r="E14" s="8"/>
      <c r="F14" s="8"/>
      <c r="G14" s="8" t="str">
        <f t="shared" si="0"/>
        <v/>
      </c>
      <c r="H14" s="8" t="str">
        <f t="shared" si="1"/>
        <v/>
      </c>
      <c r="I14" s="9"/>
    </row>
    <row r="15" spans="1:9" ht="30">
      <c r="A15" s="18">
        <v>12</v>
      </c>
      <c r="B15" s="1" t="s">
        <v>78</v>
      </c>
      <c r="C15" s="1" t="s">
        <v>34</v>
      </c>
      <c r="D15" s="7">
        <v>300</v>
      </c>
      <c r="E15" s="8"/>
      <c r="F15" s="8"/>
      <c r="G15" s="8" t="str">
        <f t="shared" si="0"/>
        <v/>
      </c>
      <c r="H15" s="8" t="str">
        <f t="shared" si="1"/>
        <v/>
      </c>
      <c r="I15" s="9"/>
    </row>
    <row r="16" spans="1:9" ht="75">
      <c r="A16" s="18">
        <v>13</v>
      </c>
      <c r="B16" s="1" t="s">
        <v>55</v>
      </c>
      <c r="C16" s="1" t="s">
        <v>34</v>
      </c>
      <c r="D16" s="7">
        <v>4</v>
      </c>
      <c r="E16" s="8"/>
      <c r="F16" s="8"/>
      <c r="G16" s="8" t="str">
        <f t="shared" si="0"/>
        <v/>
      </c>
      <c r="H16" s="8" t="str">
        <f t="shared" si="1"/>
        <v/>
      </c>
      <c r="I16" s="9"/>
    </row>
    <row r="17" spans="1:9" ht="75">
      <c r="A17" s="18">
        <v>14</v>
      </c>
      <c r="B17" s="1" t="s">
        <v>56</v>
      </c>
      <c r="C17" s="1" t="s">
        <v>32</v>
      </c>
      <c r="D17" s="7">
        <v>2</v>
      </c>
      <c r="E17" s="8"/>
      <c r="F17" s="8"/>
      <c r="G17" s="8" t="str">
        <f t="shared" si="0"/>
        <v/>
      </c>
      <c r="H17" s="8" t="str">
        <f t="shared" si="1"/>
        <v/>
      </c>
      <c r="I17" s="9"/>
    </row>
    <row r="18" spans="1:9" ht="15">
      <c r="A18" s="18">
        <v>15</v>
      </c>
      <c r="B18" s="1" t="s">
        <v>82</v>
      </c>
      <c r="C18" s="1" t="s">
        <v>32</v>
      </c>
      <c r="D18" s="7">
        <v>2</v>
      </c>
      <c r="E18" s="8"/>
      <c r="F18" s="8"/>
      <c r="G18" s="8" t="str">
        <f t="shared" si="0"/>
        <v/>
      </c>
      <c r="H18" s="8" t="str">
        <f t="shared" si="1"/>
        <v/>
      </c>
      <c r="I18" s="9"/>
    </row>
    <row r="19" spans="1:9" ht="15">
      <c r="A19" s="18">
        <v>16</v>
      </c>
      <c r="B19" s="1" t="s">
        <v>83</v>
      </c>
      <c r="C19" s="1" t="s">
        <v>32</v>
      </c>
      <c r="D19" s="7">
        <v>2</v>
      </c>
      <c r="E19" s="8"/>
      <c r="F19" s="8"/>
      <c r="G19" s="8" t="str">
        <f t="shared" si="0"/>
        <v/>
      </c>
      <c r="H19" s="8" t="str">
        <f t="shared" si="1"/>
        <v/>
      </c>
      <c r="I19" s="9"/>
    </row>
    <row r="20" spans="1:9" ht="15">
      <c r="A20" s="18">
        <v>17</v>
      </c>
      <c r="B20" s="1" t="s">
        <v>8</v>
      </c>
      <c r="C20" s="1" t="s">
        <v>32</v>
      </c>
      <c r="D20" s="11">
        <v>1</v>
      </c>
      <c r="E20" s="8"/>
      <c r="F20" s="8"/>
      <c r="G20" s="8" t="str">
        <f t="shared" si="0"/>
        <v/>
      </c>
      <c r="H20" s="8" t="str">
        <f t="shared" si="1"/>
        <v/>
      </c>
      <c r="I20" s="9"/>
    </row>
    <row r="21" spans="1:9" ht="15">
      <c r="A21" s="18">
        <v>18</v>
      </c>
      <c r="B21" s="1" t="s">
        <v>15</v>
      </c>
      <c r="C21" s="1" t="s">
        <v>32</v>
      </c>
      <c r="D21" s="7">
        <v>1</v>
      </c>
      <c r="E21" s="8"/>
      <c r="F21" s="8"/>
      <c r="G21" s="8" t="str">
        <f t="shared" si="0"/>
        <v/>
      </c>
      <c r="H21" s="8" t="str">
        <f t="shared" si="1"/>
        <v/>
      </c>
      <c r="I21" s="9"/>
    </row>
    <row r="22" spans="1:9" ht="15">
      <c r="A22" s="18">
        <v>19</v>
      </c>
      <c r="B22" s="1" t="s">
        <v>16</v>
      </c>
      <c r="C22" s="1" t="s">
        <v>32</v>
      </c>
      <c r="D22" s="7">
        <v>1</v>
      </c>
      <c r="E22" s="8"/>
      <c r="F22" s="8"/>
      <c r="G22" s="8" t="str">
        <f t="shared" si="0"/>
        <v/>
      </c>
      <c r="H22" s="8" t="str">
        <f t="shared" si="1"/>
        <v/>
      </c>
      <c r="I22" s="10"/>
    </row>
    <row r="23" spans="1:9" ht="15">
      <c r="A23" s="18">
        <v>20</v>
      </c>
      <c r="B23" s="1" t="s">
        <v>22</v>
      </c>
      <c r="C23" s="1" t="s">
        <v>32</v>
      </c>
      <c r="D23" s="7">
        <v>1</v>
      </c>
      <c r="E23" s="8"/>
      <c r="F23" s="8"/>
      <c r="G23" s="8" t="str">
        <f t="shared" si="0"/>
        <v/>
      </c>
      <c r="H23" s="8" t="str">
        <f t="shared" si="1"/>
        <v/>
      </c>
      <c r="I23" s="9"/>
    </row>
    <row r="24" spans="1:9" ht="30">
      <c r="A24" s="18">
        <v>21</v>
      </c>
      <c r="B24" s="1" t="s">
        <v>21</v>
      </c>
      <c r="C24" s="1" t="s">
        <v>32</v>
      </c>
      <c r="D24" s="7">
        <v>60</v>
      </c>
      <c r="E24" s="8"/>
      <c r="F24" s="8"/>
      <c r="G24" s="8" t="str">
        <f t="shared" si="0"/>
        <v/>
      </c>
      <c r="H24" s="8" t="str">
        <f t="shared" si="1"/>
        <v/>
      </c>
      <c r="I24" s="9"/>
    </row>
    <row r="25" spans="1:9" ht="30">
      <c r="A25" s="18">
        <v>22</v>
      </c>
      <c r="B25" s="1" t="s">
        <v>20</v>
      </c>
      <c r="C25" s="1" t="s">
        <v>32</v>
      </c>
      <c r="D25" s="7">
        <v>100</v>
      </c>
      <c r="E25" s="8"/>
      <c r="F25" s="8"/>
      <c r="G25" s="8" t="str">
        <f t="shared" si="0"/>
        <v/>
      </c>
      <c r="H25" s="8" t="str">
        <f t="shared" si="1"/>
        <v/>
      </c>
      <c r="I25" s="9"/>
    </row>
    <row r="26" spans="1:9" ht="15">
      <c r="A26" s="18">
        <v>23</v>
      </c>
      <c r="B26" s="1" t="s">
        <v>69</v>
      </c>
      <c r="C26" s="1" t="s">
        <v>34</v>
      </c>
      <c r="D26" s="7">
        <v>30</v>
      </c>
      <c r="E26" s="8"/>
      <c r="F26" s="8"/>
      <c r="G26" s="8" t="str">
        <f t="shared" si="0"/>
        <v/>
      </c>
      <c r="H26" s="8" t="str">
        <f t="shared" si="1"/>
        <v/>
      </c>
      <c r="I26" s="9"/>
    </row>
    <row r="27" spans="1:9" ht="30">
      <c r="A27" s="18">
        <v>24</v>
      </c>
      <c r="B27" s="1" t="s">
        <v>45</v>
      </c>
      <c r="C27" s="1" t="s">
        <v>34</v>
      </c>
      <c r="D27" s="7">
        <v>30</v>
      </c>
      <c r="E27" s="8"/>
      <c r="F27" s="8"/>
      <c r="G27" s="8" t="str">
        <f t="shared" si="0"/>
        <v/>
      </c>
      <c r="H27" s="8" t="str">
        <f t="shared" si="1"/>
        <v/>
      </c>
      <c r="I27" s="9"/>
    </row>
    <row r="28" spans="1:9" ht="15">
      <c r="A28" s="18">
        <v>25</v>
      </c>
      <c r="B28" s="1" t="s">
        <v>68</v>
      </c>
      <c r="C28" s="1" t="s">
        <v>34</v>
      </c>
      <c r="D28" s="7">
        <v>36</v>
      </c>
      <c r="E28" s="8"/>
      <c r="F28" s="8"/>
      <c r="G28" s="8" t="str">
        <f t="shared" si="0"/>
        <v/>
      </c>
      <c r="H28" s="8" t="str">
        <f t="shared" si="1"/>
        <v/>
      </c>
      <c r="I28" s="9"/>
    </row>
    <row r="29" spans="1:9" ht="30">
      <c r="A29" s="18">
        <v>26</v>
      </c>
      <c r="B29" s="1" t="s">
        <v>13</v>
      </c>
      <c r="C29" s="1" t="s">
        <v>34</v>
      </c>
      <c r="D29" s="7">
        <v>12</v>
      </c>
      <c r="E29" s="8"/>
      <c r="F29" s="8"/>
      <c r="G29" s="8" t="str">
        <f t="shared" si="0"/>
        <v/>
      </c>
      <c r="H29" s="8" t="str">
        <f t="shared" si="1"/>
        <v/>
      </c>
      <c r="I29" s="9"/>
    </row>
    <row r="30" spans="1:9" ht="15">
      <c r="A30" s="18">
        <v>27</v>
      </c>
      <c r="B30" s="1" t="s">
        <v>39</v>
      </c>
      <c r="C30" s="1" t="s">
        <v>32</v>
      </c>
      <c r="D30" s="7">
        <v>2</v>
      </c>
      <c r="E30" s="8"/>
      <c r="F30" s="8"/>
      <c r="G30" s="8" t="str">
        <f t="shared" si="0"/>
        <v/>
      </c>
      <c r="H30" s="8" t="str">
        <f t="shared" si="1"/>
        <v/>
      </c>
      <c r="I30" s="9"/>
    </row>
    <row r="31" spans="1:9" ht="15">
      <c r="A31" s="18">
        <v>28</v>
      </c>
      <c r="B31" s="1" t="s">
        <v>10</v>
      </c>
      <c r="C31" s="1" t="s">
        <v>32</v>
      </c>
      <c r="D31" s="7">
        <v>2</v>
      </c>
      <c r="E31" s="8"/>
      <c r="F31" s="8"/>
      <c r="G31" s="8" t="str">
        <f t="shared" si="0"/>
        <v/>
      </c>
      <c r="H31" s="8" t="str">
        <f t="shared" si="1"/>
        <v/>
      </c>
      <c r="I31" s="9"/>
    </row>
    <row r="32" spans="1:9" ht="15">
      <c r="A32" s="18">
        <v>29</v>
      </c>
      <c r="B32" s="1" t="s">
        <v>9</v>
      </c>
      <c r="C32" s="1" t="s">
        <v>32</v>
      </c>
      <c r="D32" s="7">
        <v>2</v>
      </c>
      <c r="E32" s="8"/>
      <c r="F32" s="8"/>
      <c r="G32" s="8" t="str">
        <f t="shared" si="0"/>
        <v/>
      </c>
      <c r="H32" s="8" t="str">
        <f t="shared" si="1"/>
        <v/>
      </c>
      <c r="I32" s="9"/>
    </row>
    <row r="33" spans="1:9" ht="15">
      <c r="A33" s="18">
        <v>30</v>
      </c>
      <c r="B33" s="1" t="s">
        <v>66</v>
      </c>
      <c r="C33" s="1" t="s">
        <v>34</v>
      </c>
      <c r="D33" s="7">
        <v>48</v>
      </c>
      <c r="E33" s="8"/>
      <c r="F33" s="8"/>
      <c r="G33" s="8" t="str">
        <f t="shared" si="0"/>
        <v/>
      </c>
      <c r="H33" s="8" t="str">
        <f t="shared" si="1"/>
        <v/>
      </c>
      <c r="I33" s="9"/>
    </row>
    <row r="34" spans="1:9" ht="30">
      <c r="A34" s="18">
        <v>31</v>
      </c>
      <c r="B34" s="16" t="s">
        <v>38</v>
      </c>
      <c r="C34" s="1" t="s">
        <v>34</v>
      </c>
      <c r="D34" s="7">
        <v>30</v>
      </c>
      <c r="E34" s="8"/>
      <c r="F34" s="8"/>
      <c r="G34" s="8" t="str">
        <f t="shared" si="0"/>
        <v/>
      </c>
      <c r="H34" s="8" t="str">
        <f t="shared" si="1"/>
        <v/>
      </c>
      <c r="I34" s="9"/>
    </row>
    <row r="35" spans="1:9" ht="30">
      <c r="A35" s="18">
        <v>32</v>
      </c>
      <c r="B35" s="16" t="s">
        <v>64</v>
      </c>
      <c r="C35" s="1"/>
      <c r="D35" s="7">
        <v>36</v>
      </c>
      <c r="E35" s="8"/>
      <c r="F35" s="8"/>
      <c r="G35" s="8" t="str">
        <f t="shared" si="0"/>
        <v/>
      </c>
      <c r="H35" s="8" t="str">
        <f t="shared" si="1"/>
        <v/>
      </c>
      <c r="I35" s="9"/>
    </row>
    <row r="36" spans="1:9" ht="30">
      <c r="A36" s="18">
        <v>33</v>
      </c>
      <c r="B36" s="1" t="s">
        <v>65</v>
      </c>
      <c r="C36" s="1" t="s">
        <v>34</v>
      </c>
      <c r="D36" s="7">
        <v>12</v>
      </c>
      <c r="E36" s="8"/>
      <c r="F36" s="8"/>
      <c r="G36" s="8" t="str">
        <f t="shared" si="0"/>
        <v/>
      </c>
      <c r="H36" s="8" t="str">
        <f t="shared" si="1"/>
        <v/>
      </c>
      <c r="I36" s="9"/>
    </row>
    <row r="37" spans="1:9" ht="15">
      <c r="A37" s="18">
        <v>34</v>
      </c>
      <c r="B37" s="16" t="s">
        <v>59</v>
      </c>
      <c r="C37" s="1" t="s">
        <v>32</v>
      </c>
      <c r="D37" s="7">
        <v>50</v>
      </c>
      <c r="E37" s="8"/>
      <c r="F37" s="8"/>
      <c r="G37" s="8" t="str">
        <f t="shared" si="0"/>
        <v/>
      </c>
      <c r="H37" s="8" t="str">
        <f t="shared" si="1"/>
        <v/>
      </c>
      <c r="I37" s="9"/>
    </row>
    <row r="38" spans="1:9" ht="60">
      <c r="A38" s="18">
        <v>35</v>
      </c>
      <c r="B38" s="1" t="s">
        <v>44</v>
      </c>
      <c r="C38" s="1" t="s">
        <v>34</v>
      </c>
      <c r="D38" s="7">
        <v>24</v>
      </c>
      <c r="E38" s="8"/>
      <c r="F38" s="8"/>
      <c r="G38" s="8" t="str">
        <f t="shared" si="0"/>
        <v/>
      </c>
      <c r="H38" s="8" t="str">
        <f t="shared" si="1"/>
        <v/>
      </c>
      <c r="I38" s="9"/>
    </row>
    <row r="39" spans="1:9" ht="75">
      <c r="A39" s="18">
        <v>36</v>
      </c>
      <c r="B39" s="1" t="s">
        <v>84</v>
      </c>
      <c r="C39" s="1" t="s">
        <v>34</v>
      </c>
      <c r="D39" s="7">
        <v>60</v>
      </c>
      <c r="E39" s="8"/>
      <c r="F39" s="8"/>
      <c r="G39" s="8" t="str">
        <f t="shared" si="0"/>
        <v/>
      </c>
      <c r="H39" s="8" t="str">
        <f t="shared" si="1"/>
        <v/>
      </c>
      <c r="I39" s="9"/>
    </row>
    <row r="40" spans="1:9" ht="90">
      <c r="A40" s="18">
        <v>37</v>
      </c>
      <c r="B40" s="1" t="s">
        <v>85</v>
      </c>
      <c r="C40" s="1" t="s">
        <v>32</v>
      </c>
      <c r="D40" s="7">
        <v>6</v>
      </c>
      <c r="E40" s="8"/>
      <c r="F40" s="8"/>
      <c r="G40" s="8" t="str">
        <f t="shared" si="0"/>
        <v/>
      </c>
      <c r="H40" s="8" t="str">
        <f t="shared" si="1"/>
        <v/>
      </c>
      <c r="I40" s="9"/>
    </row>
    <row r="41" spans="1:9" ht="15">
      <c r="A41" s="18">
        <v>38</v>
      </c>
      <c r="B41" s="6" t="s">
        <v>41</v>
      </c>
      <c r="C41" s="6" t="s">
        <v>35</v>
      </c>
      <c r="D41" s="7">
        <v>20</v>
      </c>
      <c r="E41" s="8"/>
      <c r="F41" s="8"/>
      <c r="G41" s="8" t="str">
        <f t="shared" si="0"/>
        <v/>
      </c>
      <c r="H41" s="8" t="str">
        <f t="shared" si="1"/>
        <v/>
      </c>
      <c r="I41" s="9"/>
    </row>
    <row r="42" spans="1:9" ht="30">
      <c r="A42" s="18">
        <v>39</v>
      </c>
      <c r="B42" s="5" t="s">
        <v>81</v>
      </c>
      <c r="C42" s="1" t="s">
        <v>34</v>
      </c>
      <c r="D42" s="7">
        <v>20</v>
      </c>
      <c r="E42" s="8"/>
      <c r="F42" s="8"/>
      <c r="G42" s="8" t="str">
        <f t="shared" si="0"/>
        <v/>
      </c>
      <c r="H42" s="8" t="str">
        <f t="shared" si="1"/>
        <v/>
      </c>
      <c r="I42" s="9"/>
    </row>
    <row r="43" spans="1:9" ht="30">
      <c r="A43" s="18">
        <v>40</v>
      </c>
      <c r="B43" s="1" t="s">
        <v>50</v>
      </c>
      <c r="C43" s="1" t="s">
        <v>32</v>
      </c>
      <c r="D43" s="7">
        <v>2</v>
      </c>
      <c r="E43" s="8"/>
      <c r="F43" s="8"/>
      <c r="G43" s="8" t="str">
        <f t="shared" si="0"/>
        <v/>
      </c>
      <c r="H43" s="8" t="str">
        <f t="shared" si="1"/>
        <v/>
      </c>
      <c r="I43" s="9"/>
    </row>
    <row r="44" spans="1:9" ht="30">
      <c r="A44" s="18">
        <v>41</v>
      </c>
      <c r="B44" s="1" t="s">
        <v>49</v>
      </c>
      <c r="C44" s="1" t="s">
        <v>32</v>
      </c>
      <c r="D44" s="7">
        <v>2</v>
      </c>
      <c r="E44" s="8"/>
      <c r="F44" s="8"/>
      <c r="G44" s="8" t="str">
        <f t="shared" si="0"/>
        <v/>
      </c>
      <c r="H44" s="8" t="str">
        <f t="shared" si="1"/>
        <v/>
      </c>
      <c r="I44" s="9"/>
    </row>
    <row r="45" spans="1:9" ht="15">
      <c r="A45" s="18">
        <v>42</v>
      </c>
      <c r="B45" s="1" t="s">
        <v>42</v>
      </c>
      <c r="C45" s="1" t="s">
        <v>34</v>
      </c>
      <c r="D45" s="7">
        <v>120</v>
      </c>
      <c r="E45" s="8"/>
      <c r="F45" s="8"/>
      <c r="G45" s="8" t="str">
        <f t="shared" si="0"/>
        <v/>
      </c>
      <c r="H45" s="8" t="str">
        <f t="shared" si="1"/>
        <v/>
      </c>
      <c r="I45" s="9"/>
    </row>
    <row r="46" spans="1:9" ht="30">
      <c r="A46" s="18">
        <v>43</v>
      </c>
      <c r="B46" s="1" t="s">
        <v>37</v>
      </c>
      <c r="C46" s="1" t="s">
        <v>33</v>
      </c>
      <c r="D46" s="7">
        <v>5</v>
      </c>
      <c r="E46" s="8"/>
      <c r="F46" s="8"/>
      <c r="G46" s="8" t="str">
        <f t="shared" si="0"/>
        <v/>
      </c>
      <c r="H46" s="8" t="str">
        <f t="shared" si="1"/>
        <v/>
      </c>
      <c r="I46" s="9"/>
    </row>
    <row r="47" spans="1:9" ht="30">
      <c r="A47" s="18">
        <v>44</v>
      </c>
      <c r="B47" s="1" t="s">
        <v>58</v>
      </c>
      <c r="C47" s="1" t="s">
        <v>33</v>
      </c>
      <c r="D47" s="7">
        <v>5</v>
      </c>
      <c r="E47" s="8"/>
      <c r="F47" s="8"/>
      <c r="G47" s="8" t="str">
        <f t="shared" si="0"/>
        <v/>
      </c>
      <c r="H47" s="8" t="str">
        <f t="shared" si="1"/>
        <v/>
      </c>
      <c r="I47" s="9"/>
    </row>
    <row r="48" spans="1:9" ht="30">
      <c r="A48" s="18">
        <v>45</v>
      </c>
      <c r="B48" s="1" t="s">
        <v>98</v>
      </c>
      <c r="C48" s="1" t="s">
        <v>33</v>
      </c>
      <c r="D48" s="7">
        <v>5</v>
      </c>
      <c r="E48" s="8"/>
      <c r="F48" s="8"/>
      <c r="G48" s="8" t="str">
        <f t="shared" si="0"/>
        <v/>
      </c>
      <c r="H48" s="8" t="str">
        <f t="shared" si="1"/>
        <v/>
      </c>
      <c r="I48" s="9"/>
    </row>
    <row r="49" spans="1:9" ht="33">
      <c r="A49" s="18">
        <v>46</v>
      </c>
      <c r="B49" s="1" t="s">
        <v>53</v>
      </c>
      <c r="C49" s="1" t="s">
        <v>33</v>
      </c>
      <c r="D49" s="7">
        <v>250</v>
      </c>
      <c r="E49" s="8"/>
      <c r="F49" s="8"/>
      <c r="G49" s="8" t="str">
        <f t="shared" si="0"/>
        <v/>
      </c>
      <c r="H49" s="8" t="str">
        <f t="shared" si="1"/>
        <v/>
      </c>
      <c r="I49" s="9"/>
    </row>
    <row r="50" spans="1:9" ht="15">
      <c r="A50" s="18">
        <v>47</v>
      </c>
      <c r="B50" s="6" t="s">
        <v>14</v>
      </c>
      <c r="C50" s="6" t="s">
        <v>32</v>
      </c>
      <c r="D50" s="7">
        <v>6</v>
      </c>
      <c r="E50" s="8"/>
      <c r="F50" s="8"/>
      <c r="G50" s="8" t="str">
        <f t="shared" si="0"/>
        <v/>
      </c>
      <c r="H50" s="8" t="str">
        <f t="shared" si="1"/>
        <v/>
      </c>
      <c r="I50" s="9"/>
    </row>
    <row r="51" spans="1:9" ht="75">
      <c r="A51" s="18">
        <v>48</v>
      </c>
      <c r="B51" s="1" t="s">
        <v>72</v>
      </c>
      <c r="C51" s="1" t="s">
        <v>34</v>
      </c>
      <c r="D51" s="7">
        <v>60</v>
      </c>
      <c r="E51" s="8"/>
      <c r="F51" s="8"/>
      <c r="G51" s="8" t="str">
        <f t="shared" si="0"/>
        <v/>
      </c>
      <c r="H51" s="8" t="str">
        <f t="shared" si="1"/>
        <v/>
      </c>
      <c r="I51" s="9"/>
    </row>
    <row r="52" spans="1:9" ht="30">
      <c r="A52" s="18">
        <v>49</v>
      </c>
      <c r="B52" s="1" t="s">
        <v>86</v>
      </c>
      <c r="C52" s="1" t="s">
        <v>34</v>
      </c>
      <c r="D52" s="7">
        <v>12</v>
      </c>
      <c r="E52" s="8"/>
      <c r="F52" s="8"/>
      <c r="G52" s="8" t="str">
        <f t="shared" si="0"/>
        <v/>
      </c>
      <c r="H52" s="8" t="str">
        <f t="shared" si="1"/>
        <v/>
      </c>
      <c r="I52" s="9"/>
    </row>
    <row r="53" spans="1:9" ht="15">
      <c r="A53" s="18">
        <v>50</v>
      </c>
      <c r="B53" s="1" t="s">
        <v>60</v>
      </c>
      <c r="C53" s="1" t="s">
        <v>34</v>
      </c>
      <c r="D53" s="7">
        <v>6</v>
      </c>
      <c r="E53" s="8"/>
      <c r="F53" s="8"/>
      <c r="G53" s="8" t="str">
        <f t="shared" si="0"/>
        <v/>
      </c>
      <c r="H53" s="8" t="str">
        <f t="shared" si="1"/>
        <v/>
      </c>
      <c r="I53" s="9"/>
    </row>
    <row r="54" spans="1:9" ht="15">
      <c r="A54" s="18">
        <v>51</v>
      </c>
      <c r="B54" s="1" t="s">
        <v>61</v>
      </c>
      <c r="C54" s="1" t="s">
        <v>32</v>
      </c>
      <c r="D54" s="7">
        <v>6</v>
      </c>
      <c r="E54" s="8"/>
      <c r="F54" s="8"/>
      <c r="G54" s="8" t="str">
        <f t="shared" si="0"/>
        <v/>
      </c>
      <c r="H54" s="8" t="str">
        <f t="shared" si="1"/>
        <v/>
      </c>
      <c r="I54" s="9"/>
    </row>
    <row r="55" spans="1:9" ht="15">
      <c r="A55" s="18">
        <v>52</v>
      </c>
      <c r="B55" s="1" t="s">
        <v>62</v>
      </c>
      <c r="C55" s="1" t="s">
        <v>32</v>
      </c>
      <c r="D55" s="7">
        <v>6</v>
      </c>
      <c r="E55" s="8"/>
      <c r="F55" s="8"/>
      <c r="G55" s="8" t="str">
        <f t="shared" si="0"/>
        <v/>
      </c>
      <c r="H55" s="8" t="str">
        <f t="shared" si="1"/>
        <v/>
      </c>
      <c r="I55" s="9"/>
    </row>
    <row r="56" spans="1:9" ht="30">
      <c r="A56" s="18">
        <v>53</v>
      </c>
      <c r="B56" s="1" t="s">
        <v>87</v>
      </c>
      <c r="C56" s="1" t="s">
        <v>32</v>
      </c>
      <c r="D56" s="7">
        <v>36</v>
      </c>
      <c r="E56" s="8"/>
      <c r="F56" s="8"/>
      <c r="G56" s="8" t="str">
        <f t="shared" si="0"/>
        <v/>
      </c>
      <c r="H56" s="8" t="str">
        <f t="shared" si="1"/>
        <v/>
      </c>
      <c r="I56" s="9"/>
    </row>
    <row r="57" spans="1:9" ht="15">
      <c r="A57" s="18">
        <v>54</v>
      </c>
      <c r="B57" s="1" t="s">
        <v>70</v>
      </c>
      <c r="C57" s="1" t="s">
        <v>34</v>
      </c>
      <c r="D57" s="7">
        <v>60</v>
      </c>
      <c r="E57" s="8"/>
      <c r="F57" s="8"/>
      <c r="G57" s="8" t="str">
        <f t="shared" si="0"/>
        <v/>
      </c>
      <c r="H57" s="8" t="str">
        <f t="shared" si="1"/>
        <v/>
      </c>
      <c r="I57" s="9"/>
    </row>
    <row r="58" spans="1:9" ht="15">
      <c r="A58" s="18">
        <v>55</v>
      </c>
      <c r="B58" s="1" t="s">
        <v>71</v>
      </c>
      <c r="C58" s="1" t="s">
        <v>34</v>
      </c>
      <c r="D58" s="7">
        <v>80</v>
      </c>
      <c r="E58" s="8"/>
      <c r="F58" s="8"/>
      <c r="G58" s="8" t="str">
        <f t="shared" si="0"/>
        <v/>
      </c>
      <c r="H58" s="8" t="str">
        <f t="shared" si="1"/>
        <v/>
      </c>
      <c r="I58" s="9"/>
    </row>
    <row r="59" spans="1:9" ht="15">
      <c r="A59" s="18">
        <v>56</v>
      </c>
      <c r="B59" s="1" t="s">
        <v>95</v>
      </c>
      <c r="C59" s="1" t="s">
        <v>32</v>
      </c>
      <c r="D59" s="7">
        <v>150</v>
      </c>
      <c r="E59" s="8"/>
      <c r="F59" s="8"/>
      <c r="G59" s="8" t="str">
        <f t="shared" si="0"/>
        <v/>
      </c>
      <c r="H59" s="8" t="str">
        <f t="shared" si="1"/>
        <v/>
      </c>
      <c r="I59" s="9"/>
    </row>
    <row r="60" spans="1:9" ht="15">
      <c r="A60" s="18">
        <v>57</v>
      </c>
      <c r="B60" s="17" t="s">
        <v>67</v>
      </c>
      <c r="C60" s="1" t="s">
        <v>32</v>
      </c>
      <c r="D60" s="7">
        <v>100</v>
      </c>
      <c r="E60" s="8"/>
      <c r="F60" s="8"/>
      <c r="G60" s="8" t="str">
        <f t="shared" si="0"/>
        <v/>
      </c>
      <c r="H60" s="8" t="str">
        <f t="shared" si="1"/>
        <v/>
      </c>
      <c r="I60" s="9"/>
    </row>
    <row r="61" spans="1:9" ht="45">
      <c r="A61" s="18">
        <v>58</v>
      </c>
      <c r="B61" s="1" t="s">
        <v>89</v>
      </c>
      <c r="C61" s="1" t="s">
        <v>34</v>
      </c>
      <c r="D61" s="7">
        <v>60</v>
      </c>
      <c r="E61" s="8"/>
      <c r="F61" s="8"/>
      <c r="G61" s="8" t="str">
        <f t="shared" si="0"/>
        <v/>
      </c>
      <c r="H61" s="8" t="str">
        <f t="shared" si="1"/>
        <v/>
      </c>
      <c r="I61" s="9"/>
    </row>
    <row r="62" spans="1:9" ht="60">
      <c r="A62" s="18">
        <v>59</v>
      </c>
      <c r="B62" s="1" t="s">
        <v>88</v>
      </c>
      <c r="C62" s="1" t="s">
        <v>34</v>
      </c>
      <c r="D62" s="7">
        <v>60</v>
      </c>
      <c r="E62" s="8"/>
      <c r="F62" s="8"/>
      <c r="G62" s="8" t="str">
        <f t="shared" si="0"/>
        <v/>
      </c>
      <c r="H62" s="8" t="str">
        <f t="shared" si="1"/>
        <v/>
      </c>
      <c r="I62" s="9"/>
    </row>
    <row r="63" spans="1:9" ht="15">
      <c r="A63" s="18">
        <v>60</v>
      </c>
      <c r="B63" s="1" t="s">
        <v>90</v>
      </c>
      <c r="C63" s="1" t="s">
        <v>34</v>
      </c>
      <c r="D63" s="7">
        <v>50</v>
      </c>
      <c r="E63" s="8"/>
      <c r="F63" s="8"/>
      <c r="G63" s="8" t="str">
        <f t="shared" si="0"/>
        <v/>
      </c>
      <c r="H63" s="8" t="str">
        <f t="shared" si="1"/>
        <v/>
      </c>
      <c r="I63" s="9"/>
    </row>
    <row r="64" spans="1:9" ht="45">
      <c r="A64" s="18">
        <v>61</v>
      </c>
      <c r="B64" s="1" t="s">
        <v>73</v>
      </c>
      <c r="C64" s="1" t="s">
        <v>34</v>
      </c>
      <c r="D64" s="7">
        <v>5</v>
      </c>
      <c r="E64" s="8"/>
      <c r="F64" s="8"/>
      <c r="G64" s="8" t="str">
        <f t="shared" si="0"/>
        <v/>
      </c>
      <c r="H64" s="8" t="str">
        <f t="shared" si="1"/>
        <v/>
      </c>
      <c r="I64" s="9"/>
    </row>
    <row r="65" spans="1:9" ht="30">
      <c r="A65" s="18">
        <v>62</v>
      </c>
      <c r="B65" s="1" t="s">
        <v>74</v>
      </c>
      <c r="C65" s="1" t="s">
        <v>32</v>
      </c>
      <c r="D65" s="7">
        <v>30</v>
      </c>
      <c r="E65" s="8"/>
      <c r="F65" s="8"/>
      <c r="G65" s="8" t="str">
        <f t="shared" si="0"/>
        <v/>
      </c>
      <c r="H65" s="8" t="str">
        <f t="shared" si="1"/>
        <v/>
      </c>
      <c r="I65" s="9"/>
    </row>
    <row r="66" spans="1:9" ht="15">
      <c r="A66" s="18">
        <v>63</v>
      </c>
      <c r="B66" s="6" t="s">
        <v>75</v>
      </c>
      <c r="C66" s="1" t="s">
        <v>32</v>
      </c>
      <c r="D66" s="7">
        <v>10</v>
      </c>
      <c r="E66" s="8"/>
      <c r="F66" s="8"/>
      <c r="G66" s="8" t="str">
        <f t="shared" si="0"/>
        <v/>
      </c>
      <c r="H66" s="8" t="str">
        <f t="shared" si="1"/>
        <v/>
      </c>
      <c r="I66" s="9"/>
    </row>
    <row r="67" spans="1:9" ht="60">
      <c r="A67" s="18">
        <v>64</v>
      </c>
      <c r="B67" s="1" t="s">
        <v>43</v>
      </c>
      <c r="C67" s="6" t="s">
        <v>32</v>
      </c>
      <c r="D67" s="7">
        <v>36</v>
      </c>
      <c r="E67" s="8"/>
      <c r="F67" s="8"/>
      <c r="G67" s="8" t="str">
        <f t="shared" si="0"/>
        <v/>
      </c>
      <c r="H67" s="8" t="str">
        <f t="shared" si="1"/>
        <v/>
      </c>
      <c r="I67" s="9"/>
    </row>
    <row r="68" spans="1:9" ht="30">
      <c r="A68" s="18">
        <v>65</v>
      </c>
      <c r="B68" s="1" t="s">
        <v>48</v>
      </c>
      <c r="C68" s="1" t="s">
        <v>34</v>
      </c>
      <c r="D68" s="7">
        <v>12</v>
      </c>
      <c r="E68" s="8"/>
      <c r="F68" s="8"/>
      <c r="G68" s="8" t="str">
        <f t="shared" ref="G68:G87" si="2">IF(E68=0,"",D68*E68)</f>
        <v/>
      </c>
      <c r="H68" s="8" t="str">
        <f t="shared" ref="H68:H87" si="3">IF(E68=0,"",G68*1.23)</f>
        <v/>
      </c>
      <c r="I68" s="9"/>
    </row>
    <row r="69" spans="1:9" ht="15">
      <c r="A69" s="18">
        <v>66</v>
      </c>
      <c r="B69" s="1" t="s">
        <v>54</v>
      </c>
      <c r="C69" s="1" t="s">
        <v>34</v>
      </c>
      <c r="D69" s="7">
        <v>100</v>
      </c>
      <c r="E69" s="8"/>
      <c r="F69" s="8"/>
      <c r="G69" s="8" t="str">
        <f t="shared" si="2"/>
        <v/>
      </c>
      <c r="H69" s="8" t="str">
        <f t="shared" si="3"/>
        <v/>
      </c>
      <c r="I69" s="9"/>
    </row>
    <row r="70" spans="1:9" ht="30">
      <c r="A70" s="18">
        <v>67</v>
      </c>
      <c r="B70" s="1" t="s">
        <v>91</v>
      </c>
      <c r="C70" s="1" t="s">
        <v>34</v>
      </c>
      <c r="D70" s="7">
        <v>60</v>
      </c>
      <c r="E70" s="8"/>
      <c r="F70" s="8"/>
      <c r="G70" s="8" t="str">
        <f t="shared" si="2"/>
        <v/>
      </c>
      <c r="H70" s="8" t="str">
        <f t="shared" si="3"/>
        <v/>
      </c>
      <c r="I70" s="9"/>
    </row>
    <row r="71" spans="1:9" ht="30">
      <c r="A71" s="18">
        <v>68</v>
      </c>
      <c r="B71" s="1" t="s">
        <v>36</v>
      </c>
      <c r="C71" s="1" t="s">
        <v>34</v>
      </c>
      <c r="D71" s="7">
        <v>150</v>
      </c>
      <c r="E71" s="8"/>
      <c r="F71" s="8"/>
      <c r="G71" s="8" t="str">
        <f t="shared" si="2"/>
        <v/>
      </c>
      <c r="H71" s="8" t="str">
        <f t="shared" si="3"/>
        <v/>
      </c>
      <c r="I71" s="9"/>
    </row>
    <row r="72" spans="1:9" ht="15">
      <c r="A72" s="18">
        <v>69</v>
      </c>
      <c r="B72" s="1" t="s">
        <v>24</v>
      </c>
      <c r="C72" s="1" t="s">
        <v>34</v>
      </c>
      <c r="D72" s="7">
        <v>3</v>
      </c>
      <c r="E72" s="8"/>
      <c r="F72" s="8"/>
      <c r="G72" s="8" t="str">
        <f t="shared" si="2"/>
        <v/>
      </c>
      <c r="H72" s="8" t="str">
        <f t="shared" si="3"/>
        <v/>
      </c>
      <c r="I72" s="9"/>
    </row>
    <row r="73" spans="1:9" ht="15">
      <c r="A73" s="18">
        <v>70</v>
      </c>
      <c r="B73" s="1" t="s">
        <v>23</v>
      </c>
      <c r="C73" s="1" t="s">
        <v>34</v>
      </c>
      <c r="D73" s="7">
        <v>3</v>
      </c>
      <c r="E73" s="8"/>
      <c r="F73" s="8"/>
      <c r="G73" s="8" t="str">
        <f t="shared" si="2"/>
        <v/>
      </c>
      <c r="H73" s="8" t="str">
        <f t="shared" si="3"/>
        <v/>
      </c>
      <c r="I73" s="9"/>
    </row>
    <row r="74" spans="1:9" ht="30">
      <c r="A74" s="18">
        <v>71</v>
      </c>
      <c r="B74" s="1" t="s">
        <v>92</v>
      </c>
      <c r="C74" s="1" t="s">
        <v>34</v>
      </c>
      <c r="D74" s="7">
        <v>4</v>
      </c>
      <c r="E74" s="8"/>
      <c r="F74" s="8"/>
      <c r="G74" s="8" t="str">
        <f t="shared" si="2"/>
        <v/>
      </c>
      <c r="H74" s="8" t="str">
        <f t="shared" si="3"/>
        <v/>
      </c>
      <c r="I74" s="9"/>
    </row>
    <row r="75" spans="1:9" ht="45">
      <c r="A75" s="18">
        <v>72</v>
      </c>
      <c r="B75" s="1" t="s">
        <v>93</v>
      </c>
      <c r="C75" s="1" t="s">
        <v>34</v>
      </c>
      <c r="D75" s="7">
        <v>60</v>
      </c>
      <c r="E75" s="8"/>
      <c r="F75" s="8"/>
      <c r="G75" s="8" t="str">
        <f t="shared" si="2"/>
        <v/>
      </c>
      <c r="H75" s="8" t="str">
        <f t="shared" si="3"/>
        <v/>
      </c>
      <c r="I75" s="9"/>
    </row>
    <row r="76" spans="1:9" ht="30">
      <c r="A76" s="18">
        <v>73</v>
      </c>
      <c r="B76" s="1" t="s">
        <v>63</v>
      </c>
      <c r="C76" s="1" t="s">
        <v>34</v>
      </c>
      <c r="D76" s="7">
        <v>100</v>
      </c>
      <c r="E76" s="8"/>
      <c r="F76" s="8"/>
      <c r="G76" s="8" t="str">
        <f t="shared" si="2"/>
        <v/>
      </c>
      <c r="H76" s="8" t="str">
        <f t="shared" si="3"/>
        <v/>
      </c>
      <c r="I76" s="9"/>
    </row>
    <row r="77" spans="1:9" ht="30">
      <c r="A77" s="18">
        <v>74</v>
      </c>
      <c r="B77" s="1" t="s">
        <v>76</v>
      </c>
      <c r="C77" s="1" t="s">
        <v>32</v>
      </c>
      <c r="D77" s="7">
        <v>10</v>
      </c>
      <c r="E77" s="8"/>
      <c r="F77" s="8"/>
      <c r="G77" s="8" t="str">
        <f t="shared" si="2"/>
        <v/>
      </c>
      <c r="H77" s="8" t="str">
        <f t="shared" si="3"/>
        <v/>
      </c>
      <c r="I77" s="9"/>
    </row>
    <row r="78" spans="1:9" ht="30">
      <c r="A78" s="18">
        <v>75</v>
      </c>
      <c r="B78" s="1" t="s">
        <v>46</v>
      </c>
      <c r="C78" s="1" t="s">
        <v>77</v>
      </c>
      <c r="D78" s="7">
        <v>10</v>
      </c>
      <c r="E78" s="8"/>
      <c r="F78" s="8"/>
      <c r="G78" s="8" t="str">
        <f t="shared" si="2"/>
        <v/>
      </c>
      <c r="H78" s="8" t="str">
        <f t="shared" si="3"/>
        <v/>
      </c>
      <c r="I78" s="9"/>
    </row>
    <row r="79" spans="1:9" ht="60">
      <c r="A79" s="18">
        <v>76</v>
      </c>
      <c r="B79" s="1" t="s">
        <v>94</v>
      </c>
      <c r="C79" s="1" t="s">
        <v>32</v>
      </c>
      <c r="D79" s="7">
        <v>24</v>
      </c>
      <c r="E79" s="8"/>
      <c r="F79" s="8"/>
      <c r="G79" s="8" t="str">
        <f t="shared" si="2"/>
        <v/>
      </c>
      <c r="H79" s="8" t="str">
        <f t="shared" si="3"/>
        <v/>
      </c>
      <c r="I79" s="9"/>
    </row>
    <row r="80" spans="1:9" ht="23.25" customHeight="1">
      <c r="A80" s="18">
        <v>77</v>
      </c>
      <c r="B80" s="18" t="s">
        <v>18</v>
      </c>
      <c r="C80" s="1" t="s">
        <v>32</v>
      </c>
      <c r="D80" s="7">
        <v>30</v>
      </c>
      <c r="E80" s="8"/>
      <c r="F80" s="8"/>
      <c r="G80" s="8" t="str">
        <f t="shared" si="2"/>
        <v/>
      </c>
      <c r="H80" s="8" t="str">
        <f t="shared" si="3"/>
        <v/>
      </c>
      <c r="I80" s="9"/>
    </row>
    <row r="81" spans="1:9" ht="15">
      <c r="A81" s="18">
        <v>78</v>
      </c>
      <c r="B81" s="1" t="s">
        <v>40</v>
      </c>
      <c r="C81" s="1" t="s">
        <v>34</v>
      </c>
      <c r="D81" s="7">
        <v>30</v>
      </c>
      <c r="E81" s="8"/>
      <c r="F81" s="8"/>
      <c r="G81" s="8" t="str">
        <f t="shared" si="2"/>
        <v/>
      </c>
      <c r="H81" s="8" t="str">
        <f t="shared" si="3"/>
        <v/>
      </c>
      <c r="I81" s="9"/>
    </row>
    <row r="82" spans="1:9" ht="30">
      <c r="A82" s="18">
        <v>79</v>
      </c>
      <c r="B82" s="1" t="s">
        <v>47</v>
      </c>
      <c r="C82" s="1" t="s">
        <v>34</v>
      </c>
      <c r="D82" s="7">
        <v>30</v>
      </c>
      <c r="E82" s="8"/>
      <c r="F82" s="8"/>
      <c r="G82" s="8" t="str">
        <f t="shared" si="2"/>
        <v/>
      </c>
      <c r="H82" s="8" t="str">
        <f t="shared" si="3"/>
        <v/>
      </c>
      <c r="I82" s="9"/>
    </row>
    <row r="83" spans="1:9" ht="30">
      <c r="A83" s="18">
        <v>80</v>
      </c>
      <c r="B83" s="1" t="s">
        <v>11</v>
      </c>
      <c r="C83" s="1" t="s">
        <v>34</v>
      </c>
      <c r="D83" s="7">
        <v>30</v>
      </c>
      <c r="E83" s="8"/>
      <c r="F83" s="8"/>
      <c r="G83" s="8" t="str">
        <f t="shared" si="2"/>
        <v/>
      </c>
      <c r="H83" s="8" t="str">
        <f t="shared" si="3"/>
        <v/>
      </c>
      <c r="I83" s="9"/>
    </row>
    <row r="84" spans="1:9" ht="30">
      <c r="A84" s="18">
        <v>81</v>
      </c>
      <c r="B84" s="1" t="s">
        <v>80</v>
      </c>
      <c r="C84" s="1" t="s">
        <v>34</v>
      </c>
      <c r="D84" s="7">
        <v>5</v>
      </c>
      <c r="E84" s="8"/>
      <c r="F84" s="8"/>
      <c r="G84" s="8" t="str">
        <f t="shared" si="2"/>
        <v/>
      </c>
      <c r="H84" s="8" t="str">
        <f t="shared" si="3"/>
        <v/>
      </c>
      <c r="I84" s="9"/>
    </row>
    <row r="85" spans="1:9" ht="15">
      <c r="A85" s="18">
        <v>82</v>
      </c>
      <c r="B85" s="1" t="s">
        <v>79</v>
      </c>
      <c r="C85" s="1" t="s">
        <v>32</v>
      </c>
      <c r="D85" s="7">
        <v>36</v>
      </c>
      <c r="E85" s="8"/>
      <c r="F85" s="8"/>
      <c r="G85" s="8" t="str">
        <f t="shared" si="2"/>
        <v/>
      </c>
      <c r="H85" s="8" t="str">
        <f t="shared" si="3"/>
        <v/>
      </c>
      <c r="I85" s="9"/>
    </row>
    <row r="86" spans="1:9" ht="15">
      <c r="A86" s="18">
        <v>83</v>
      </c>
      <c r="B86" s="17" t="s">
        <v>96</v>
      </c>
      <c r="C86" s="1" t="s">
        <v>32</v>
      </c>
      <c r="D86" s="7">
        <v>5</v>
      </c>
      <c r="E86" s="8"/>
      <c r="F86" s="8"/>
      <c r="G86" s="8" t="str">
        <f t="shared" si="2"/>
        <v/>
      </c>
      <c r="H86" s="8" t="str">
        <f t="shared" si="3"/>
        <v/>
      </c>
      <c r="I86" s="9"/>
    </row>
    <row r="87" spans="1:9" ht="15">
      <c r="A87" s="18">
        <v>84</v>
      </c>
      <c r="B87" s="1" t="s">
        <v>97</v>
      </c>
      <c r="C87" s="1" t="s">
        <v>32</v>
      </c>
      <c r="D87" s="1">
        <v>5</v>
      </c>
      <c r="E87" s="8"/>
      <c r="F87" s="8"/>
      <c r="G87" s="8" t="str">
        <f t="shared" si="2"/>
        <v/>
      </c>
      <c r="H87" s="8" t="str">
        <f t="shared" si="3"/>
        <v/>
      </c>
      <c r="I87" s="9"/>
    </row>
    <row r="88" spans="1:9" ht="15">
      <c r="A88" s="20"/>
      <c r="B88" s="21"/>
      <c r="C88" s="24" t="s">
        <v>7</v>
      </c>
      <c r="D88" s="24"/>
      <c r="E88" s="24"/>
      <c r="F88" s="25"/>
      <c r="G88" s="19"/>
      <c r="H88" s="19"/>
      <c r="I88" s="9"/>
    </row>
    <row r="89" spans="1:9" ht="15">
      <c r="A89" s="20"/>
      <c r="B89" s="21"/>
      <c r="C89" s="21"/>
      <c r="D89" s="21"/>
      <c r="E89" s="22"/>
      <c r="F89" s="22"/>
      <c r="G89" s="2"/>
      <c r="H89" s="2"/>
      <c r="I89" s="9"/>
    </row>
    <row r="90" spans="1:9" ht="15.75" customHeight="1">
      <c r="A90" s="12"/>
      <c r="B90" s="9"/>
      <c r="D90" s="2"/>
      <c r="E90" s="2"/>
      <c r="F90" s="2"/>
      <c r="G90" s="2"/>
      <c r="H90" s="2"/>
    </row>
    <row r="91" spans="1:9" ht="15.75" customHeight="1">
      <c r="A91" s="12"/>
      <c r="B91" s="13"/>
      <c r="C91" s="9"/>
      <c r="D91" s="2"/>
      <c r="E91" s="2"/>
      <c r="F91" s="2"/>
      <c r="G91" s="2"/>
      <c r="H91" s="2"/>
    </row>
    <row r="92" spans="1:9" ht="15" customHeight="1">
      <c r="A92" s="12"/>
      <c r="C92" s="9"/>
      <c r="D92" s="2"/>
      <c r="E92" s="2"/>
      <c r="F92" s="2"/>
      <c r="G92" s="2"/>
      <c r="H92" s="2"/>
    </row>
    <row r="93" spans="1:9" ht="15" customHeight="1">
      <c r="A93" s="12"/>
      <c r="D93" s="2"/>
      <c r="E93" s="2"/>
      <c r="F93" s="2"/>
    </row>
    <row r="94" spans="1:9" ht="15" customHeight="1">
      <c r="A94" s="12"/>
      <c r="D94" s="2"/>
      <c r="E94" s="2"/>
      <c r="F94" s="2"/>
    </row>
    <row r="95" spans="1:9" ht="15">
      <c r="A95" s="12"/>
    </row>
    <row r="96" spans="1:9" ht="15">
      <c r="A96" s="12"/>
    </row>
    <row r="97" spans="1:1" ht="15.75">
      <c r="A97" s="13"/>
    </row>
    <row r="98" spans="1:1" ht="15">
      <c r="A98" s="15"/>
    </row>
    <row r="99" spans="1:1" ht="15">
      <c r="A99" s="15"/>
    </row>
    <row r="100" spans="1:1" ht="15">
      <c r="A100" s="15"/>
    </row>
    <row r="101" spans="1:1" ht="15">
      <c r="A101" s="15"/>
    </row>
    <row r="102" spans="1:1" ht="15">
      <c r="A102" s="15"/>
    </row>
    <row r="103" spans="1:1" ht="15">
      <c r="A103" s="15"/>
    </row>
    <row r="104" spans="1:1" ht="15">
      <c r="A104" s="15"/>
    </row>
  </sheetData>
  <mergeCells count="10">
    <mergeCell ref="A1:H1"/>
    <mergeCell ref="C88:F88"/>
    <mergeCell ref="A2:A3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>MSZ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MSZ</dc:creator>
  <cp:lastModifiedBy>Użytkownik systemu Windows</cp:lastModifiedBy>
  <cp:lastPrinted>2024-11-13T11:08:10Z</cp:lastPrinted>
  <dcterms:created xsi:type="dcterms:W3CDTF">2012-01-10T10:44:03Z</dcterms:created>
  <dcterms:modified xsi:type="dcterms:W3CDTF">2024-11-13T11:23:28Z</dcterms:modified>
</cp:coreProperties>
</file>